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cije\Documents\JAVNA OBJAVA\JAVNA OBJAVA 2025\"/>
    </mc:Choice>
  </mc:AlternateContent>
  <xr:revisionPtr revIDLastSave="0" documentId="13_ncr:1_{0FD1D23B-C863-419D-9EFB-243A7F38B6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2" i="1" l="1"/>
</calcChain>
</file>

<file path=xl/sharedStrings.xml><?xml version="1.0" encoding="utf-8"?>
<sst xmlns="http://schemas.openxmlformats.org/spreadsheetml/2006/main" count="447" uniqueCount="210">
  <si>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</si>
  <si>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</si>
  <si>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</si>
  <si>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</si>
  <si>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</si>
  <si>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</si>
  <si>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</si>
  <si>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</si>
  <si>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</si>
  <si>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</si>
  <si>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</si>
  <si>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</si>
  <si>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10360 SESVETE</t>
  </si>
  <si>
    <t>JAVNA OBJAVA INFORMACIJA O TROŠENJU SREDSTAVA ZA RAZDOBLJE 
OD 01.02.2025. DO 28.02.2025.</t>
  </si>
  <si>
    <t>2025-URA-57 | ŠS</t>
  </si>
  <si>
    <t>INVENTIVNA RJEŠENJA</t>
  </si>
  <si>
    <t>10410 VELIKA GORICA</t>
  </si>
  <si>
    <t>3222 | MATERIJAL I SIROVINE</t>
  </si>
  <si>
    <t>2025-URA-58 | ŠS</t>
  </si>
  <si>
    <t>2025-URA-65 | ŠS</t>
  </si>
  <si>
    <t>VINDIJA D.D.</t>
  </si>
  <si>
    <t>VARAŽDIN</t>
  </si>
  <si>
    <t>3299 | OSTALI NESPOMENUTI RASHODI POSLOVANJA</t>
  </si>
  <si>
    <t>2025-URA-71</t>
  </si>
  <si>
    <t>A1</t>
  </si>
  <si>
    <t>ZAGREB</t>
  </si>
  <si>
    <t>3231 | USLUGE TELEFONA, POŠTE I PRIJEVOZA</t>
  </si>
  <si>
    <t>2025-URA-44</t>
  </si>
  <si>
    <t>AGRODALM</t>
  </si>
  <si>
    <t>2025-URA-45</t>
  </si>
  <si>
    <t>HEP - ELEKTRA ZAGREB</t>
  </si>
  <si>
    <t>2322 | RASHODI ZA MATERIJAL I ENERGIJU</t>
  </si>
  <si>
    <t>2025-URA-16</t>
  </si>
  <si>
    <t>HRVATSKA ZAJEDNICA OŠ</t>
  </si>
  <si>
    <t>3294 | ČLANARINE</t>
  </si>
  <si>
    <t>2025-URA-76</t>
  </si>
  <si>
    <t>HUROŠ</t>
  </si>
  <si>
    <t>2025-URA-18</t>
  </si>
  <si>
    <t>IGO-MAT</t>
  </si>
  <si>
    <t>BREGANA</t>
  </si>
  <si>
    <t>2025-URA-21</t>
  </si>
  <si>
    <t>2025-URA-13</t>
  </si>
  <si>
    <t>INSAKO</t>
  </si>
  <si>
    <t>3221 | UREDSKI MATERIJAL I OSTALI MATERIJALNI RASHODI</t>
  </si>
  <si>
    <t>2025-URA-19</t>
  </si>
  <si>
    <t>2025-URA-20</t>
  </si>
  <si>
    <t>2025-URA-11</t>
  </si>
  <si>
    <t>KLARA D.D.</t>
  </si>
  <si>
    <t>2025-URA-23</t>
  </si>
  <si>
    <t>2025-URA-8</t>
  </si>
  <si>
    <t>2025-URA-12</t>
  </si>
  <si>
    <t>LEDO PLUS D.O.O.</t>
  </si>
  <si>
    <t>MARJAN VOĆE</t>
  </si>
  <si>
    <t>DUGO SELO</t>
  </si>
  <si>
    <t>2025-URA-40</t>
  </si>
  <si>
    <t>MLADEN D.O.O.</t>
  </si>
  <si>
    <t>SESVETE</t>
  </si>
  <si>
    <t>2025-URA-36</t>
  </si>
  <si>
    <t>PEKARNICA TINA</t>
  </si>
  <si>
    <t>2025-URA-15</t>
  </si>
  <si>
    <t>PODRAVKA D.D.</t>
  </si>
  <si>
    <t>48000 KOPRIVNICA</t>
  </si>
  <si>
    <t>2025-URA-35</t>
  </si>
  <si>
    <t>TIN PROIZVODNJA D.O.O.</t>
  </si>
  <si>
    <t>2025-URA-49</t>
  </si>
  <si>
    <t>ŽIVA VODA</t>
  </si>
  <si>
    <t>BAUHAUS</t>
  </si>
  <si>
    <t>3225 | SITNI INVENTAR I AUTO GUME</t>
  </si>
  <si>
    <t>IKEA</t>
  </si>
  <si>
    <t>2025-URA-100</t>
  </si>
  <si>
    <t>DEICHMANN TRGOVINA OBUĆOM</t>
  </si>
  <si>
    <t>10000 ZAGREB</t>
  </si>
  <si>
    <t>3227 | SLUŽBENA, RADNA I ZAŠTITNA ODJEĆA I OBUĆA</t>
  </si>
  <si>
    <t>2025-URA-74</t>
  </si>
  <si>
    <t>2025-URA-75</t>
  </si>
  <si>
    <t>2025-URA-69</t>
  </si>
  <si>
    <t>GRAD ZAGREB</t>
  </si>
  <si>
    <t>3234 | KOMUNALNE USLUGE</t>
  </si>
  <si>
    <t>2025-URA-103</t>
  </si>
  <si>
    <t>HEDONA D.O.O.</t>
  </si>
  <si>
    <t>48260 KRIŽEVCI</t>
  </si>
  <si>
    <t>2025-URA-30</t>
  </si>
  <si>
    <t>2025-URA-34</t>
  </si>
  <si>
    <t>2025-URA-38</t>
  </si>
  <si>
    <t>2025-URA-89</t>
  </si>
  <si>
    <t>IN REBUS D.O.O.</t>
  </si>
  <si>
    <t>3238 | RAČUNALNE USLUGE</t>
  </si>
  <si>
    <t>2025-URA-28</t>
  </si>
  <si>
    <t>2025-URA-33</t>
  </si>
  <si>
    <t>2025-URA-31</t>
  </si>
  <si>
    <t>MARŠIĆ D.O.O.</t>
  </si>
  <si>
    <t>2025-URA-70</t>
  </si>
  <si>
    <t>2025-URA-51</t>
  </si>
  <si>
    <t>NAKLADA SLAP D.O.O.</t>
  </si>
  <si>
    <t>JASTREBARSKO</t>
  </si>
  <si>
    <t>3213 | STRUČNO USAVRŠAVANJE ZAPOSLENIKA</t>
  </si>
  <si>
    <t>2025-URA-77</t>
  </si>
  <si>
    <t>2025-URA-94</t>
  </si>
  <si>
    <t>SREĆKO TOURS D.O.O.</t>
  </si>
  <si>
    <t>VRBOVEC</t>
  </si>
  <si>
    <t>2025-URA-78</t>
  </si>
  <si>
    <t>TELEMACH HRVATSKA D.O.O.</t>
  </si>
  <si>
    <t>2025-URA-54</t>
  </si>
  <si>
    <t>2025-URA-66</t>
  </si>
  <si>
    <t>VINDIJA  KOKA</t>
  </si>
  <si>
    <t>2025-URA-72</t>
  </si>
  <si>
    <t>2025-URA-98</t>
  </si>
  <si>
    <t>VODOOPSKRBA I ODVODNJA</t>
  </si>
  <si>
    <t>ZET</t>
  </si>
  <si>
    <t>2025-URA-97</t>
  </si>
  <si>
    <t>ŽELJEZARIJA JOLE</t>
  </si>
  <si>
    <t>3224 | MATERIJAL I DIJELOVI ZA TEKUĆE I INVESTICIJSKO ODRŽAVANJE</t>
  </si>
  <si>
    <t>2025-URA-113</t>
  </si>
  <si>
    <t>LASER-PRODAJA D.O.O.</t>
  </si>
  <si>
    <t>35000 SLAVONSKI BROD</t>
  </si>
  <si>
    <t>2025-URA-92</t>
  </si>
  <si>
    <t>2025-URA-91</t>
  </si>
  <si>
    <t>FINA</t>
  </si>
  <si>
    <t>3431 | BANKARSKE USLUGE I USLUGE PLATNOG PROMETA</t>
  </si>
  <si>
    <t>2025-URA-80</t>
  </si>
  <si>
    <t>HRVATSKA RADIOTELEVIZIJA</t>
  </si>
  <si>
    <t>3233 | USLUGE PROMIDŽBE I INFORMIRANJA</t>
  </si>
  <si>
    <t>2025-URA-53</t>
  </si>
  <si>
    <t>2025-URA-55</t>
  </si>
  <si>
    <t>2025-URA-46</t>
  </si>
  <si>
    <t>2025-URA-41</t>
  </si>
  <si>
    <t>2025-URA-47</t>
  </si>
  <si>
    <t>2025-URA-48</t>
  </si>
  <si>
    <t>2025-URA-117</t>
  </si>
  <si>
    <t>LJEKARNE LUKAČIN</t>
  </si>
  <si>
    <t>2025-URA-96</t>
  </si>
  <si>
    <t>2025-URA-39</t>
  </si>
  <si>
    <t>SE-MARK D.O.O.</t>
  </si>
  <si>
    <t>2422 | POSTROJENJA I OPREMA</t>
  </si>
  <si>
    <t>2025-URA-50</t>
  </si>
  <si>
    <t>TEHNOEKSPERT D.O.O.</t>
  </si>
  <si>
    <t>3237 | INTELEKTUALNE I OSOBNE USLUGE</t>
  </si>
  <si>
    <t>2025-URA-62</t>
  </si>
  <si>
    <t>TEHNOINVEST ZAGREB D.O.O.</t>
  </si>
  <si>
    <t>2025-URA-43</t>
  </si>
  <si>
    <t>TK ELEVATOR EASTERN EUROPE</t>
  </si>
  <si>
    <t>3232 | USLUGE TEKUĆEG I INVESTICIJSKOG ODRŽAVANJA</t>
  </si>
  <si>
    <t>2025-URA-141</t>
  </si>
  <si>
    <t>2025-URA-111</t>
  </si>
  <si>
    <t>2025-URA-112</t>
  </si>
  <si>
    <t>2025-URA-93</t>
  </si>
  <si>
    <t>AKD-ZAŠTITA</t>
  </si>
  <si>
    <t>2323 | RASHODI ZA USLUGE</t>
  </si>
  <si>
    <t>2025-URA-90</t>
  </si>
  <si>
    <t>BILIĆ-ERIĆ D.O.O.</t>
  </si>
  <si>
    <t>3239 | OSTALE USLUGE</t>
  </si>
  <si>
    <t>2025-URA-132</t>
  </si>
  <si>
    <t>ČISTOĆA</t>
  </si>
  <si>
    <t>2025-URA-133</t>
  </si>
  <si>
    <t>2025-URA-106</t>
  </si>
  <si>
    <t>2025-URA-56</t>
  </si>
  <si>
    <t>IBS TECH d.o.o.</t>
  </si>
  <si>
    <t>2025-URA-105</t>
  </si>
  <si>
    <t>2025-URA-82</t>
  </si>
  <si>
    <t>2025-URA-83</t>
  </si>
  <si>
    <t>2025-URA-63</t>
  </si>
  <si>
    <t>2025-URA-64</t>
  </si>
  <si>
    <t>2025-URA-119</t>
  </si>
  <si>
    <t>2025-URA-118</t>
  </si>
  <si>
    <t>2025-URA-73</t>
  </si>
  <si>
    <t>NZJZ DR. ANDRIJA ŠTAMPAR</t>
  </si>
  <si>
    <t>3236 | ZDRAVSTVENE I VETERINARSKE USLUGE</t>
  </si>
  <si>
    <t>2025-URA-107</t>
  </si>
  <si>
    <t>2025-URA-59</t>
  </si>
  <si>
    <t>R-GLOBAL D.O.O.</t>
  </si>
  <si>
    <t>2025-URA-109</t>
  </si>
  <si>
    <t>2025-URA-120</t>
  </si>
  <si>
    <t>2025-URA-67</t>
  </si>
  <si>
    <t>2025-URA-79</t>
  </si>
  <si>
    <t>2025-URA-60</t>
  </si>
  <si>
    <t>ZVIBOR D.O.O.</t>
  </si>
  <si>
    <t>2025-URA-61</t>
  </si>
  <si>
    <t>2025-URA-134</t>
  </si>
  <si>
    <t>EURO CERT CONTROL</t>
  </si>
  <si>
    <t>SVEUKUPNO</t>
  </si>
  <si>
    <t>UDRUGA MLADIH KOPRIVNIČKIH MATEMATIČARA</t>
  </si>
  <si>
    <t>KOPRIVNICA</t>
  </si>
  <si>
    <t>03394514113</t>
  </si>
  <si>
    <t>07179054100</t>
  </si>
  <si>
    <t>3111 Bruto plaća</t>
  </si>
  <si>
    <t>3132 OSNOVNO ZDRAVSTVENO OSIGURANJE</t>
  </si>
  <si>
    <t>3212 NAKNADA ZA PRIJEVOZ</t>
  </si>
  <si>
    <t>3121 | OSTALI RASHODI ZA ZAPOSLENE</t>
  </si>
  <si>
    <t>Stupac1</t>
  </si>
  <si>
    <t>PLAĆA PRODUŽENI BORAVAK 1/2025</t>
  </si>
  <si>
    <t>PLAĆA MINISTARSTVO 1/2025</t>
  </si>
  <si>
    <t>PLAĆA EU POMOĆNICI 1/2025</t>
  </si>
  <si>
    <t>PLAĆA POMOĆNICI 1/2025</t>
  </si>
  <si>
    <t>KOORDINATOR EU POMOĆNIKA 1/2025.</t>
  </si>
  <si>
    <t>ISPLATA MAT. PRAVA PB 1/2025</t>
  </si>
  <si>
    <t>09253797076</t>
  </si>
  <si>
    <t>00635590020</t>
  </si>
  <si>
    <t>00458191589</t>
  </si>
  <si>
    <t>03861531654</t>
  </si>
  <si>
    <t>03454358063</t>
  </si>
  <si>
    <t>03454358064</t>
  </si>
  <si>
    <t xml:space="preserve"> FINA </t>
  </si>
  <si>
    <t xml:space="preserve"> PAPYRUS </t>
  </si>
  <si>
    <t xml:space="preserve"> FINTIĆ PROMET </t>
  </si>
  <si>
    <t xml:space="preserve">PEVEX </t>
  </si>
  <si>
    <t xml:space="preserve"> KRALJ COMMERCE </t>
  </si>
  <si>
    <t>HRVATSKA POŠTA</t>
  </si>
  <si>
    <t>FOTOCOPY SESVETE</t>
  </si>
  <si>
    <t xml:space="preserve">2025-URA-84 </t>
  </si>
  <si>
    <t xml:space="preserve">2025-URA-68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</si>
</sst>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  <numFmt numFmtId="175" formatCode="_(&quot;kn&quot;* #,##0.00_);_(&quot;kn&quot;* \(#,##0.00\);_(&quot;kn&quot;* &quot;-&quot;??_);_(@_)"/>
  </numFmts>
  <fonts count="3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color rgb="FF767676"/>
      <name val="Arial"/>
      <family val="2"/>
    </font>
    <font>
      <sz val="10"/>
      <color rgb="FF474747"/>
      <name val="Arial"/>
      <family val="2"/>
    </font>
    <font>
      <b/>
      <sz val="11"/>
      <color rgb="FF767676"/>
      <name val="Calibri"/>
      <family val="2"/>
      <scheme val="minor"/>
    </font>
    <font>
      <sz val="11"/>
      <color rgb="FF474747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3" fillId="36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35" borderId="0" xfId="0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34" fillId="35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5" fillId="35" borderId="0" xfId="0" applyFont="1" applyFill="1" applyAlignment="1">
      <alignment horizontal="center" vertical="center" wrapText="1"/>
    </xf>
    <xf numFmtId="175" fontId="0" fillId="2" borderId="0" xfId="0" applyNumberFormat="1" applyFill="1" applyAlignment="1">
      <alignment horizontal="center" vertical="center" wrapText="1"/>
    </xf>
    <xf numFmtId="175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166" fontId="0" fillId="2" borderId="0" xfId="0" applyNumberFormat="1" applyFill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" fillId="35" borderId="0" xfId="0" applyNumberFormat="1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122" dataDxfId="47" totalsRowDxfId="46">
  <autoFilter ref="A6:H122" xr:uid="{D96E2867-778C-462C-B278-521AA53E5109}"/>
  <tableColumns count="8">
    <tableColumn id="7" xr3:uid="{00000000-0010-0000-0000-000007000000}" name="Datum" dataDxfId="44" totalsRowDxfId="45"/>
    <tableColumn id="2" xr3:uid="{97293A13-2891-47F2-AD4C-38D3F1A32837}" name="Opis" dataDxfId="42" totalsRowDxfId="43"/>
    <tableColumn id="1" xr3:uid="{A88EED1D-8200-4BD8-B8EF-48EBAC59F628}" name="Naziv primatelja" dataDxfId="40" totalsRowDxfId="41"/>
    <tableColumn id="8" xr3:uid="{00000000-0010-0000-0000-000008000000}" name="OIB primatelja" dataDxfId="38" totalsRowDxfId="39" dataCellStyle="Normalno"/>
    <tableColumn id="10" xr3:uid="{00000000-0010-0000-0000-00000A000000}" name="Sjedište primatelja" dataDxfId="36" totalsRowDxfId="37" dataCellStyle="Normalno"/>
    <tableColumn id="3" xr3:uid="{55D21C7C-6279-4D2D-93FD-FD49CFDDB8EA}" name="Vrsta rashoda i izdatka" dataDxfId="34" totalsRowDxfId="35"/>
    <tableColumn id="11" xr3:uid="{00000000-0010-0000-0000-00000B000000}" name="Iznos" totalsRowFunction="count" dataDxfId="32" totalsRowDxfId="33" dataCellStyle="Normalno"/>
    <tableColumn id="4" xr3:uid="{208217BC-CA16-4D7A-94BF-06E18EB2704E}" name="Stupac1" dataDxfId="31" totalsRowDxfId="3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22"/>
  <sheetViews>
    <sheetView showGridLines="0" tabSelected="1" topLeftCell="A106" zoomScaleNormal="100" workbookViewId="0">
      <selection activeCell="B70" sqref="B70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47340618999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  <c r="H6" s="2" t="s">
        <v>188</v>
      </c>
    </row>
    <row r="7" spans="1:8" ht="33.950000000000003" customHeight="1" x14ac:dyDescent="0.25">
      <c r="A7" s="20">
        <v>45693</v>
      </c>
      <c r="B7" s="21" t="s">
        <v>14</v>
      </c>
      <c r="C7" s="21" t="s">
        <v>15</v>
      </c>
      <c r="D7" s="22">
        <v>90708101924</v>
      </c>
      <c r="E7" s="23" t="s">
        <v>16</v>
      </c>
      <c r="F7" s="24" t="s">
        <v>17</v>
      </c>
      <c r="G7" s="25">
        <v>247.35</v>
      </c>
      <c r="H7" s="39"/>
    </row>
    <row r="8" spans="1:8" ht="33.950000000000003" customHeight="1" x14ac:dyDescent="0.25">
      <c r="A8" s="20">
        <v>45693</v>
      </c>
      <c r="B8" s="21" t="s">
        <v>18</v>
      </c>
      <c r="C8" s="21" t="s">
        <v>15</v>
      </c>
      <c r="D8" s="22">
        <v>90708101924</v>
      </c>
      <c r="E8" s="23" t="s">
        <v>16</v>
      </c>
      <c r="F8" s="24" t="s">
        <v>17</v>
      </c>
      <c r="G8" s="25">
        <v>668.64</v>
      </c>
      <c r="H8" s="39"/>
    </row>
    <row r="9" spans="1:8" ht="33.950000000000003" customHeight="1" x14ac:dyDescent="0.25">
      <c r="A9" s="20">
        <v>45693</v>
      </c>
      <c r="B9" s="21" t="s">
        <v>19</v>
      </c>
      <c r="C9" s="21" t="s">
        <v>20</v>
      </c>
      <c r="D9" s="22">
        <v>44138062462</v>
      </c>
      <c r="E9" s="23" t="s">
        <v>21</v>
      </c>
      <c r="F9" s="24" t="s">
        <v>17</v>
      </c>
      <c r="G9" s="25">
        <v>1180.54</v>
      </c>
      <c r="H9" s="39"/>
    </row>
    <row r="10" spans="1:8" ht="33.950000000000003" customHeight="1" x14ac:dyDescent="0.25">
      <c r="A10" s="20">
        <v>45694</v>
      </c>
      <c r="B10" s="21"/>
      <c r="C10" s="21" t="s">
        <v>180</v>
      </c>
      <c r="D10" s="34">
        <v>31583252402</v>
      </c>
      <c r="E10" s="23" t="s">
        <v>181</v>
      </c>
      <c r="F10" s="24" t="s">
        <v>22</v>
      </c>
      <c r="G10" s="25">
        <v>120</v>
      </c>
      <c r="H10" s="39"/>
    </row>
    <row r="11" spans="1:8" ht="33.950000000000003" customHeight="1" x14ac:dyDescent="0.25">
      <c r="A11" s="20">
        <v>45694</v>
      </c>
      <c r="B11" s="21" t="s">
        <v>23</v>
      </c>
      <c r="C11" s="21" t="s">
        <v>24</v>
      </c>
      <c r="D11" s="22">
        <v>29524210204</v>
      </c>
      <c r="E11" s="23" t="s">
        <v>25</v>
      </c>
      <c r="F11" s="24" t="s">
        <v>26</v>
      </c>
      <c r="G11" s="25">
        <v>94.49</v>
      </c>
      <c r="H11" s="39"/>
    </row>
    <row r="12" spans="1:8" ht="33.950000000000003" customHeight="1" x14ac:dyDescent="0.25">
      <c r="A12" s="20">
        <v>45694</v>
      </c>
      <c r="B12" s="21" t="s">
        <v>27</v>
      </c>
      <c r="C12" s="21" t="s">
        <v>28</v>
      </c>
      <c r="D12" s="22">
        <v>80649374262</v>
      </c>
      <c r="E12" s="23" t="s">
        <v>25</v>
      </c>
      <c r="F12" s="24" t="s">
        <v>17</v>
      </c>
      <c r="G12" s="25">
        <v>79.61</v>
      </c>
      <c r="H12" s="39"/>
    </row>
    <row r="13" spans="1:8" ht="33.950000000000003" customHeight="1" x14ac:dyDescent="0.25">
      <c r="A13" s="20">
        <v>45694</v>
      </c>
      <c r="B13" s="21" t="s">
        <v>29</v>
      </c>
      <c r="C13" s="21" t="s">
        <v>28</v>
      </c>
      <c r="D13" s="22">
        <v>80649374262</v>
      </c>
      <c r="E13" s="23" t="s">
        <v>25</v>
      </c>
      <c r="F13" s="24" t="s">
        <v>17</v>
      </c>
      <c r="G13" s="25">
        <v>231.84</v>
      </c>
      <c r="H13" s="39"/>
    </row>
    <row r="14" spans="1:8" ht="33.950000000000003" customHeight="1" x14ac:dyDescent="0.25">
      <c r="A14" s="20">
        <v>45694</v>
      </c>
      <c r="B14" s="21"/>
      <c r="C14" s="21" t="s">
        <v>30</v>
      </c>
      <c r="D14" s="22">
        <v>63073332379</v>
      </c>
      <c r="E14" s="23" t="s">
        <v>25</v>
      </c>
      <c r="F14" s="24" t="s">
        <v>31</v>
      </c>
      <c r="G14" s="25">
        <v>1191.1500000000001</v>
      </c>
      <c r="H14" s="39"/>
    </row>
    <row r="15" spans="1:8" ht="33.950000000000003" customHeight="1" x14ac:dyDescent="0.25">
      <c r="A15" s="20">
        <v>45694</v>
      </c>
      <c r="B15" s="21" t="s">
        <v>32</v>
      </c>
      <c r="C15" s="21" t="s">
        <v>33</v>
      </c>
      <c r="D15" s="43">
        <v>78661516143</v>
      </c>
      <c r="E15" s="23" t="s">
        <v>25</v>
      </c>
      <c r="F15" s="24" t="s">
        <v>34</v>
      </c>
      <c r="G15" s="25">
        <v>55</v>
      </c>
      <c r="H15" s="39"/>
    </row>
    <row r="16" spans="1:8" ht="33.950000000000003" customHeight="1" x14ac:dyDescent="0.25">
      <c r="A16" s="20">
        <v>45694</v>
      </c>
      <c r="B16" s="21" t="s">
        <v>35</v>
      </c>
      <c r="C16" s="21" t="s">
        <v>36</v>
      </c>
      <c r="D16" s="30">
        <v>97748123085</v>
      </c>
      <c r="E16" s="23" t="s">
        <v>25</v>
      </c>
      <c r="F16" s="24" t="s">
        <v>34</v>
      </c>
      <c r="G16" s="25">
        <v>70</v>
      </c>
      <c r="H16" s="39"/>
    </row>
    <row r="17" spans="1:8" ht="33.950000000000003" customHeight="1" x14ac:dyDescent="0.25">
      <c r="A17" s="20">
        <v>45694</v>
      </c>
      <c r="B17" s="21" t="s">
        <v>37</v>
      </c>
      <c r="C17" s="21" t="s">
        <v>38</v>
      </c>
      <c r="D17" s="22">
        <v>55662000497</v>
      </c>
      <c r="E17" s="23" t="s">
        <v>39</v>
      </c>
      <c r="F17" s="24" t="s">
        <v>17</v>
      </c>
      <c r="G17" s="25">
        <v>133.56</v>
      </c>
      <c r="H17" s="39"/>
    </row>
    <row r="18" spans="1:8" ht="33.950000000000003" customHeight="1" x14ac:dyDescent="0.25">
      <c r="A18" s="20">
        <v>45694</v>
      </c>
      <c r="B18" s="21" t="s">
        <v>40</v>
      </c>
      <c r="C18" s="21" t="s">
        <v>38</v>
      </c>
      <c r="D18" s="22">
        <v>55662000497</v>
      </c>
      <c r="E18" s="23" t="s">
        <v>39</v>
      </c>
      <c r="F18" s="24" t="s">
        <v>17</v>
      </c>
      <c r="G18" s="25">
        <v>378</v>
      </c>
      <c r="H18" s="39"/>
    </row>
    <row r="19" spans="1:8" ht="33.950000000000003" customHeight="1" x14ac:dyDescent="0.25">
      <c r="A19" s="20">
        <v>45694</v>
      </c>
      <c r="B19" s="21" t="s">
        <v>41</v>
      </c>
      <c r="C19" s="21" t="s">
        <v>42</v>
      </c>
      <c r="D19" s="31">
        <v>39851720584</v>
      </c>
      <c r="E19" s="23" t="s">
        <v>25</v>
      </c>
      <c r="F19" s="24" t="s">
        <v>43</v>
      </c>
      <c r="G19" s="25">
        <v>14</v>
      </c>
      <c r="H19" s="39"/>
    </row>
    <row r="20" spans="1:8" ht="33.950000000000003" customHeight="1" x14ac:dyDescent="0.25">
      <c r="A20" s="20">
        <v>45694</v>
      </c>
      <c r="B20" s="21" t="s">
        <v>44</v>
      </c>
      <c r="C20" s="21" t="s">
        <v>42</v>
      </c>
      <c r="D20" s="32">
        <v>39851720584</v>
      </c>
      <c r="E20" s="23" t="s">
        <v>25</v>
      </c>
      <c r="F20" s="24" t="s">
        <v>43</v>
      </c>
      <c r="G20" s="25">
        <v>87.33</v>
      </c>
      <c r="H20" s="39"/>
    </row>
    <row r="21" spans="1:8" ht="33.950000000000003" customHeight="1" x14ac:dyDescent="0.25">
      <c r="A21" s="20">
        <v>45694</v>
      </c>
      <c r="B21" s="21" t="s">
        <v>45</v>
      </c>
      <c r="C21" s="21" t="s">
        <v>42</v>
      </c>
      <c r="D21" s="31">
        <v>39851720584</v>
      </c>
      <c r="E21" s="23" t="s">
        <v>25</v>
      </c>
      <c r="F21" s="24" t="s">
        <v>43</v>
      </c>
      <c r="G21" s="25">
        <v>134.09</v>
      </c>
      <c r="H21" s="39"/>
    </row>
    <row r="22" spans="1:8" ht="33.950000000000003" customHeight="1" x14ac:dyDescent="0.25">
      <c r="A22" s="20">
        <v>45694</v>
      </c>
      <c r="B22" s="21" t="s">
        <v>46</v>
      </c>
      <c r="C22" s="21" t="s">
        <v>47</v>
      </c>
      <c r="D22" s="22">
        <v>76842508189</v>
      </c>
      <c r="E22" s="23" t="s">
        <v>25</v>
      </c>
      <c r="F22" s="24" t="s">
        <v>17</v>
      </c>
      <c r="G22" s="25">
        <v>187.89</v>
      </c>
      <c r="H22" s="39"/>
    </row>
    <row r="23" spans="1:8" ht="33.950000000000003" customHeight="1" x14ac:dyDescent="0.25">
      <c r="A23" s="20">
        <v>45694</v>
      </c>
      <c r="B23" s="21" t="s">
        <v>48</v>
      </c>
      <c r="C23" s="21" t="s">
        <v>47</v>
      </c>
      <c r="D23" s="22">
        <v>76842508189</v>
      </c>
      <c r="E23" s="23" t="s">
        <v>25</v>
      </c>
      <c r="F23" s="24" t="s">
        <v>17</v>
      </c>
      <c r="G23" s="25">
        <v>25.2</v>
      </c>
      <c r="H23" s="39"/>
    </row>
    <row r="24" spans="1:8" ht="33.950000000000003" customHeight="1" x14ac:dyDescent="0.25">
      <c r="A24" s="20">
        <v>45694</v>
      </c>
      <c r="B24" s="21" t="s">
        <v>49</v>
      </c>
      <c r="C24" s="21" t="s">
        <v>47</v>
      </c>
      <c r="D24" s="22">
        <v>76842508189</v>
      </c>
      <c r="E24" s="23" t="s">
        <v>25</v>
      </c>
      <c r="F24" s="24" t="s">
        <v>17</v>
      </c>
      <c r="G24" s="25">
        <v>90</v>
      </c>
      <c r="H24" s="39"/>
    </row>
    <row r="25" spans="1:8" ht="33.950000000000003" customHeight="1" x14ac:dyDescent="0.25">
      <c r="A25" s="20">
        <v>45694</v>
      </c>
      <c r="B25" s="21" t="s">
        <v>50</v>
      </c>
      <c r="C25" s="21" t="s">
        <v>51</v>
      </c>
      <c r="D25" s="33" t="s">
        <v>183</v>
      </c>
      <c r="E25" s="23" t="s">
        <v>25</v>
      </c>
      <c r="F25" s="24" t="s">
        <v>17</v>
      </c>
      <c r="G25" s="25">
        <v>155.13</v>
      </c>
      <c r="H25" s="39"/>
    </row>
    <row r="26" spans="1:8" ht="33.950000000000003" customHeight="1" x14ac:dyDescent="0.25">
      <c r="A26" s="20">
        <v>45694</v>
      </c>
      <c r="B26" s="21" t="s">
        <v>208</v>
      </c>
      <c r="C26" s="21" t="s">
        <v>52</v>
      </c>
      <c r="D26" s="22">
        <v>10152071100</v>
      </c>
      <c r="E26" s="23" t="s">
        <v>53</v>
      </c>
      <c r="F26" s="24" t="s">
        <v>17</v>
      </c>
      <c r="G26" s="25">
        <v>1053.5</v>
      </c>
      <c r="H26" s="39"/>
    </row>
    <row r="27" spans="1:8" ht="33.950000000000003" customHeight="1" x14ac:dyDescent="0.25">
      <c r="A27" s="20">
        <v>45694</v>
      </c>
      <c r="B27" s="21" t="s">
        <v>54</v>
      </c>
      <c r="C27" s="21" t="s">
        <v>55</v>
      </c>
      <c r="D27" s="22">
        <v>71106835781</v>
      </c>
      <c r="E27" s="23" t="s">
        <v>56</v>
      </c>
      <c r="F27" s="24" t="s">
        <v>17</v>
      </c>
      <c r="G27" s="25">
        <v>1627.46</v>
      </c>
      <c r="H27" s="39"/>
    </row>
    <row r="28" spans="1:8" ht="33.950000000000003" customHeight="1" x14ac:dyDescent="0.25">
      <c r="A28" s="20">
        <v>45694</v>
      </c>
      <c r="B28" s="21" t="s">
        <v>57</v>
      </c>
      <c r="C28" s="21" t="s">
        <v>58</v>
      </c>
      <c r="D28" s="22">
        <v>77482421218</v>
      </c>
      <c r="E28" s="23" t="s">
        <v>56</v>
      </c>
      <c r="F28" s="24" t="s">
        <v>17</v>
      </c>
      <c r="G28" s="25">
        <v>542.64</v>
      </c>
      <c r="H28" s="39"/>
    </row>
    <row r="29" spans="1:8" ht="33.950000000000003" customHeight="1" x14ac:dyDescent="0.25">
      <c r="A29" s="20">
        <v>45694</v>
      </c>
      <c r="B29" s="21" t="s">
        <v>59</v>
      </c>
      <c r="C29" s="21" t="s">
        <v>60</v>
      </c>
      <c r="D29" s="22">
        <v>18928523252</v>
      </c>
      <c r="E29" s="23" t="s">
        <v>61</v>
      </c>
      <c r="F29" s="24" t="s">
        <v>17</v>
      </c>
      <c r="G29" s="25">
        <v>200.4</v>
      </c>
      <c r="H29" s="39"/>
    </row>
    <row r="30" spans="1:8" ht="33.950000000000003" customHeight="1" x14ac:dyDescent="0.25">
      <c r="A30" s="20">
        <v>45694</v>
      </c>
      <c r="B30" s="21" t="s">
        <v>62</v>
      </c>
      <c r="C30" s="21" t="s">
        <v>63</v>
      </c>
      <c r="D30" s="33" t="s">
        <v>182</v>
      </c>
      <c r="E30" s="23" t="s">
        <v>25</v>
      </c>
      <c r="F30" s="24" t="s">
        <v>17</v>
      </c>
      <c r="G30" s="25">
        <v>775.63</v>
      </c>
      <c r="H30" s="39"/>
    </row>
    <row r="31" spans="1:8" ht="33.950000000000003" customHeight="1" x14ac:dyDescent="0.25">
      <c r="A31" s="20">
        <v>45694</v>
      </c>
      <c r="B31" s="21" t="s">
        <v>64</v>
      </c>
      <c r="C31" s="21" t="s">
        <v>65</v>
      </c>
      <c r="D31" s="22">
        <v>86255713939</v>
      </c>
      <c r="E31" s="23" t="s">
        <v>25</v>
      </c>
      <c r="F31" s="24" t="s">
        <v>17</v>
      </c>
      <c r="G31" s="25">
        <v>86</v>
      </c>
      <c r="H31" s="39"/>
    </row>
    <row r="32" spans="1:8" ht="33.950000000000003" customHeight="1" x14ac:dyDescent="0.25">
      <c r="A32" s="20">
        <v>45695</v>
      </c>
      <c r="B32" s="21"/>
      <c r="C32" s="21" t="s">
        <v>66</v>
      </c>
      <c r="D32" s="36">
        <v>71642207963</v>
      </c>
      <c r="E32" s="23" t="s">
        <v>25</v>
      </c>
      <c r="F32" s="24" t="s">
        <v>67</v>
      </c>
      <c r="G32" s="25">
        <v>56.94</v>
      </c>
      <c r="H32" s="39"/>
    </row>
    <row r="33" spans="1:8" ht="33.950000000000003" customHeight="1" x14ac:dyDescent="0.25">
      <c r="A33" s="20">
        <v>45695</v>
      </c>
      <c r="B33" s="21"/>
      <c r="C33" s="21" t="s">
        <v>68</v>
      </c>
      <c r="D33" s="35">
        <v>21523879111</v>
      </c>
      <c r="E33" s="23" t="s">
        <v>25</v>
      </c>
      <c r="F33" s="24" t="s">
        <v>67</v>
      </c>
      <c r="G33" s="25">
        <v>50.09</v>
      </c>
      <c r="H33" s="39"/>
    </row>
    <row r="34" spans="1:8" ht="33.950000000000003" customHeight="1" x14ac:dyDescent="0.25">
      <c r="A34" s="20"/>
      <c r="B34" s="21" t="s">
        <v>189</v>
      </c>
      <c r="C34" s="21"/>
      <c r="D34" s="22"/>
      <c r="E34" s="37"/>
      <c r="F34" s="38" t="s">
        <v>184</v>
      </c>
      <c r="G34" s="25">
        <v>15957.94</v>
      </c>
      <c r="H34" s="40">
        <v>13958.31</v>
      </c>
    </row>
    <row r="35" spans="1:8" ht="33.950000000000003" customHeight="1" x14ac:dyDescent="0.25">
      <c r="A35" s="20"/>
      <c r="B35" s="21" t="s">
        <v>189</v>
      </c>
      <c r="C35" s="21"/>
      <c r="D35" s="22"/>
      <c r="E35" s="37"/>
      <c r="F35" s="38" t="s">
        <v>185</v>
      </c>
      <c r="G35" s="25">
        <v>2633.07</v>
      </c>
      <c r="H35" s="40">
        <v>2303.13</v>
      </c>
    </row>
    <row r="36" spans="1:8" ht="33.950000000000003" customHeight="1" x14ac:dyDescent="0.25">
      <c r="A36" s="20"/>
      <c r="B36" s="21" t="s">
        <v>189</v>
      </c>
      <c r="C36" s="21"/>
      <c r="D36" s="22"/>
      <c r="E36" s="37"/>
      <c r="F36" s="38" t="s">
        <v>186</v>
      </c>
      <c r="G36" s="25">
        <v>844.42</v>
      </c>
      <c r="H36" s="40">
        <v>844.42</v>
      </c>
    </row>
    <row r="37" spans="1:8" ht="33.950000000000003" customHeight="1" x14ac:dyDescent="0.25">
      <c r="A37" s="20"/>
      <c r="B37" s="21" t="s">
        <v>190</v>
      </c>
      <c r="C37" s="21"/>
      <c r="D37" s="22"/>
      <c r="E37" s="37"/>
      <c r="F37" s="38" t="s">
        <v>184</v>
      </c>
      <c r="G37" s="25">
        <v>176096.23</v>
      </c>
      <c r="H37" s="40">
        <v>171423.31</v>
      </c>
    </row>
    <row r="38" spans="1:8" ht="33.950000000000003" customHeight="1" x14ac:dyDescent="0.25">
      <c r="A38" s="20"/>
      <c r="B38" s="21" t="s">
        <v>190</v>
      </c>
      <c r="C38" s="21"/>
      <c r="D38" s="22"/>
      <c r="E38" s="37"/>
      <c r="F38" s="38" t="s">
        <v>185</v>
      </c>
      <c r="G38" s="25">
        <v>29055.87</v>
      </c>
      <c r="H38" s="40">
        <v>28284.89</v>
      </c>
    </row>
    <row r="39" spans="1:8" ht="33.950000000000003" customHeight="1" x14ac:dyDescent="0.25">
      <c r="A39" s="20"/>
      <c r="B39" s="21" t="s">
        <v>190</v>
      </c>
      <c r="C39" s="21"/>
      <c r="D39" s="22"/>
      <c r="E39" s="37"/>
      <c r="F39" s="38" t="s">
        <v>186</v>
      </c>
      <c r="G39" s="25">
        <v>2993.84</v>
      </c>
      <c r="H39" s="40">
        <v>2301.81</v>
      </c>
    </row>
    <row r="40" spans="1:8" ht="33.950000000000003" customHeight="1" x14ac:dyDescent="0.25">
      <c r="A40" s="20"/>
      <c r="B40" s="21" t="s">
        <v>191</v>
      </c>
      <c r="C40" s="21"/>
      <c r="D40" s="22"/>
      <c r="E40" s="37"/>
      <c r="F40" s="38" t="s">
        <v>184</v>
      </c>
      <c r="G40" s="25">
        <v>11919.29</v>
      </c>
      <c r="H40" s="40">
        <v>10315.31</v>
      </c>
    </row>
    <row r="41" spans="1:8" ht="33.950000000000003" customHeight="1" x14ac:dyDescent="0.25">
      <c r="A41" s="20"/>
      <c r="B41" s="21" t="s">
        <v>191</v>
      </c>
      <c r="C41" s="21"/>
      <c r="D41" s="22"/>
      <c r="E41" s="37"/>
      <c r="F41" s="38" t="s">
        <v>185</v>
      </c>
      <c r="G41" s="25">
        <v>1966.68</v>
      </c>
      <c r="H41" s="40">
        <v>1702.03</v>
      </c>
    </row>
    <row r="42" spans="1:8" ht="33.950000000000003" customHeight="1" x14ac:dyDescent="0.25">
      <c r="A42" s="20"/>
      <c r="B42" s="21" t="s">
        <v>191</v>
      </c>
      <c r="C42" s="21"/>
      <c r="D42" s="22"/>
      <c r="E42" s="37"/>
      <c r="F42" s="38" t="s">
        <v>186</v>
      </c>
      <c r="G42" s="25">
        <v>447.51</v>
      </c>
      <c r="H42" s="40">
        <v>348.69</v>
      </c>
    </row>
    <row r="43" spans="1:8" ht="33.950000000000003" customHeight="1" x14ac:dyDescent="0.25">
      <c r="A43" s="20"/>
      <c r="B43" s="21" t="s">
        <v>192</v>
      </c>
      <c r="C43" s="21"/>
      <c r="D43" s="22"/>
      <c r="E43" s="37"/>
      <c r="F43" s="38" t="s">
        <v>184</v>
      </c>
      <c r="G43" s="25">
        <v>5021.6099999999997</v>
      </c>
      <c r="H43" s="40">
        <v>5179.5</v>
      </c>
    </row>
    <row r="44" spans="1:8" ht="33.950000000000003" customHeight="1" x14ac:dyDescent="0.25">
      <c r="A44" s="20"/>
      <c r="B44" s="21" t="s">
        <v>192</v>
      </c>
      <c r="C44" s="21"/>
      <c r="D44" s="22"/>
      <c r="E44" s="37"/>
      <c r="F44" s="38" t="s">
        <v>185</v>
      </c>
      <c r="G44" s="25">
        <v>828.57</v>
      </c>
      <c r="H44" s="40">
        <v>854.62</v>
      </c>
    </row>
    <row r="45" spans="1:8" ht="33.950000000000003" customHeight="1" x14ac:dyDescent="0.25">
      <c r="A45" s="20"/>
      <c r="B45" s="21" t="s">
        <v>192</v>
      </c>
      <c r="C45" s="21"/>
      <c r="D45" s="22"/>
      <c r="E45" s="37"/>
      <c r="F45" s="38" t="s">
        <v>186</v>
      </c>
      <c r="G45" s="25">
        <v>121.36</v>
      </c>
      <c r="H45" s="40">
        <v>232.58</v>
      </c>
    </row>
    <row r="46" spans="1:8" ht="33.950000000000003" customHeight="1" x14ac:dyDescent="0.25">
      <c r="A46" s="20"/>
      <c r="B46" s="21" t="s">
        <v>193</v>
      </c>
      <c r="C46" s="21"/>
      <c r="D46" s="22"/>
      <c r="E46" s="37"/>
      <c r="F46" s="38" t="s">
        <v>184</v>
      </c>
      <c r="G46" s="25">
        <v>245.42</v>
      </c>
      <c r="H46" s="40">
        <v>245.42</v>
      </c>
    </row>
    <row r="47" spans="1:8" ht="33.950000000000003" customHeight="1" x14ac:dyDescent="0.25">
      <c r="A47" s="20"/>
      <c r="B47" s="21" t="s">
        <v>193</v>
      </c>
      <c r="C47" s="21"/>
      <c r="D47" s="22"/>
      <c r="E47" s="37"/>
      <c r="F47" s="38" t="s">
        <v>185</v>
      </c>
      <c r="G47" s="25">
        <v>40.49</v>
      </c>
      <c r="H47" s="40">
        <v>40.49</v>
      </c>
    </row>
    <row r="48" spans="1:8" ht="33.950000000000003" customHeight="1" x14ac:dyDescent="0.25">
      <c r="A48" s="20"/>
      <c r="B48" s="21" t="s">
        <v>194</v>
      </c>
      <c r="C48" s="21"/>
      <c r="D48" s="22"/>
      <c r="E48" s="37"/>
      <c r="F48" s="38" t="s">
        <v>187</v>
      </c>
      <c r="G48" s="25">
        <v>300</v>
      </c>
      <c r="H48" s="40">
        <v>741.44</v>
      </c>
    </row>
    <row r="49" spans="1:8" ht="33.950000000000003" customHeight="1" x14ac:dyDescent="0.25">
      <c r="A49" s="20"/>
      <c r="B49" s="21" t="s">
        <v>69</v>
      </c>
      <c r="C49" s="21" t="s">
        <v>70</v>
      </c>
      <c r="D49" s="22">
        <v>60959154399</v>
      </c>
      <c r="E49" s="23" t="s">
        <v>71</v>
      </c>
      <c r="F49" s="24" t="s">
        <v>72</v>
      </c>
      <c r="G49" s="25">
        <v>289.94</v>
      </c>
      <c r="H49" s="39"/>
    </row>
    <row r="50" spans="1:8" ht="33.950000000000003" customHeight="1" x14ac:dyDescent="0.25">
      <c r="A50" s="20">
        <v>45702</v>
      </c>
      <c r="B50" s="21" t="s">
        <v>73</v>
      </c>
      <c r="C50" s="21" t="s">
        <v>28</v>
      </c>
      <c r="D50" s="22">
        <v>80649374262</v>
      </c>
      <c r="E50" s="23" t="s">
        <v>25</v>
      </c>
      <c r="F50" s="24" t="s">
        <v>17</v>
      </c>
      <c r="G50" s="25">
        <v>308.66000000000003</v>
      </c>
      <c r="H50" s="39"/>
    </row>
    <row r="51" spans="1:8" ht="33.950000000000003" customHeight="1" x14ac:dyDescent="0.25">
      <c r="A51" s="20">
        <v>45702</v>
      </c>
      <c r="B51" s="21" t="s">
        <v>74</v>
      </c>
      <c r="C51" s="21" t="s">
        <v>28</v>
      </c>
      <c r="D51" s="22">
        <v>80649374262</v>
      </c>
      <c r="E51" s="23" t="s">
        <v>25</v>
      </c>
      <c r="F51" s="24" t="s">
        <v>17</v>
      </c>
      <c r="G51" s="25">
        <v>225.28</v>
      </c>
      <c r="H51" s="39"/>
    </row>
    <row r="52" spans="1:8" ht="33.950000000000003" customHeight="1" x14ac:dyDescent="0.25">
      <c r="A52" s="20">
        <v>45702</v>
      </c>
      <c r="B52" s="21" t="s">
        <v>75</v>
      </c>
      <c r="C52" s="21" t="s">
        <v>76</v>
      </c>
      <c r="D52" s="22">
        <v>61817894937</v>
      </c>
      <c r="E52" s="23" t="s">
        <v>25</v>
      </c>
      <c r="F52" s="24" t="s">
        <v>77</v>
      </c>
      <c r="G52" s="25">
        <v>119.45</v>
      </c>
      <c r="H52" s="39"/>
    </row>
    <row r="53" spans="1:8" ht="33.950000000000003" customHeight="1" x14ac:dyDescent="0.25">
      <c r="A53" s="20">
        <v>45702</v>
      </c>
      <c r="B53" s="21" t="s">
        <v>78</v>
      </c>
      <c r="C53" s="21" t="s">
        <v>79</v>
      </c>
      <c r="D53" s="22">
        <v>94041624698</v>
      </c>
      <c r="E53" s="23" t="s">
        <v>80</v>
      </c>
      <c r="F53" s="24" t="s">
        <v>22</v>
      </c>
      <c r="G53" s="25">
        <v>72</v>
      </c>
      <c r="H53" s="39"/>
    </row>
    <row r="54" spans="1:8" ht="33.950000000000003" customHeight="1" x14ac:dyDescent="0.25">
      <c r="A54" s="20">
        <v>45702</v>
      </c>
      <c r="B54" s="21" t="s">
        <v>81</v>
      </c>
      <c r="C54" s="21" t="s">
        <v>38</v>
      </c>
      <c r="D54" s="22">
        <v>55662000497</v>
      </c>
      <c r="E54" s="23" t="s">
        <v>39</v>
      </c>
      <c r="F54" s="24" t="s">
        <v>17</v>
      </c>
      <c r="G54" s="25">
        <v>600</v>
      </c>
      <c r="H54" s="39"/>
    </row>
    <row r="55" spans="1:8" ht="33.950000000000003" customHeight="1" x14ac:dyDescent="0.25">
      <c r="A55" s="20">
        <v>45702</v>
      </c>
      <c r="B55" s="21" t="s">
        <v>82</v>
      </c>
      <c r="C55" s="21" t="s">
        <v>38</v>
      </c>
      <c r="D55" s="22">
        <v>55662000497</v>
      </c>
      <c r="E55" s="23" t="s">
        <v>39</v>
      </c>
      <c r="F55" s="24" t="s">
        <v>17</v>
      </c>
      <c r="G55" s="25">
        <v>655.20000000000005</v>
      </c>
      <c r="H55" s="39"/>
    </row>
    <row r="56" spans="1:8" ht="33.950000000000003" customHeight="1" x14ac:dyDescent="0.25">
      <c r="A56" s="20">
        <v>45702</v>
      </c>
      <c r="B56" s="21" t="s">
        <v>83</v>
      </c>
      <c r="C56" s="21" t="s">
        <v>38</v>
      </c>
      <c r="D56" s="22">
        <v>55662000497</v>
      </c>
      <c r="E56" s="23" t="s">
        <v>39</v>
      </c>
      <c r="F56" s="24" t="s">
        <v>17</v>
      </c>
      <c r="G56" s="25">
        <v>403.2</v>
      </c>
      <c r="H56" s="39"/>
    </row>
    <row r="57" spans="1:8" ht="33.950000000000003" customHeight="1" x14ac:dyDescent="0.25">
      <c r="A57" s="20">
        <v>45702</v>
      </c>
      <c r="B57" s="21" t="s">
        <v>84</v>
      </c>
      <c r="C57" s="21" t="s">
        <v>85</v>
      </c>
      <c r="D57" s="22">
        <v>91591564577</v>
      </c>
      <c r="E57" s="23" t="s">
        <v>25</v>
      </c>
      <c r="F57" s="24" t="s">
        <v>86</v>
      </c>
      <c r="G57" s="25">
        <v>132.63999999999999</v>
      </c>
      <c r="H57" s="39"/>
    </row>
    <row r="58" spans="1:8" ht="33.950000000000003" customHeight="1" x14ac:dyDescent="0.25">
      <c r="A58" s="20">
        <v>45702</v>
      </c>
      <c r="B58" s="21" t="s">
        <v>87</v>
      </c>
      <c r="C58" s="21" t="s">
        <v>47</v>
      </c>
      <c r="D58" s="22">
        <v>76842508189</v>
      </c>
      <c r="E58" s="23" t="s">
        <v>25</v>
      </c>
      <c r="F58" s="24" t="s">
        <v>17</v>
      </c>
      <c r="G58" s="25">
        <v>260.64999999999998</v>
      </c>
      <c r="H58" s="39"/>
    </row>
    <row r="59" spans="1:8" ht="33.950000000000003" customHeight="1" x14ac:dyDescent="0.25">
      <c r="A59" s="20">
        <v>45702</v>
      </c>
      <c r="B59" s="21" t="s">
        <v>88</v>
      </c>
      <c r="C59" s="21" t="s">
        <v>47</v>
      </c>
      <c r="D59" s="22">
        <v>76842508189</v>
      </c>
      <c r="E59" s="23" t="s">
        <v>25</v>
      </c>
      <c r="F59" s="24" t="s">
        <v>17</v>
      </c>
      <c r="G59" s="25">
        <v>33.6</v>
      </c>
      <c r="H59" s="39"/>
    </row>
    <row r="60" spans="1:8" ht="33.950000000000003" customHeight="1" x14ac:dyDescent="0.25">
      <c r="A60" s="20">
        <v>45702</v>
      </c>
      <c r="B60" s="21" t="s">
        <v>89</v>
      </c>
      <c r="C60" s="21" t="s">
        <v>90</v>
      </c>
      <c r="D60" s="22">
        <v>73334529004</v>
      </c>
      <c r="E60" s="23" t="s">
        <v>56</v>
      </c>
      <c r="F60" s="24" t="s">
        <v>43</v>
      </c>
      <c r="G60" s="25">
        <v>60.91</v>
      </c>
      <c r="H60" s="39"/>
    </row>
    <row r="61" spans="1:8" ht="33.950000000000003" customHeight="1" x14ac:dyDescent="0.25">
      <c r="A61" s="20">
        <v>45702</v>
      </c>
      <c r="B61" s="21" t="s">
        <v>91</v>
      </c>
      <c r="C61" s="21" t="s">
        <v>55</v>
      </c>
      <c r="D61" s="22">
        <v>71106835781</v>
      </c>
      <c r="E61" s="23" t="s">
        <v>56</v>
      </c>
      <c r="F61" s="24" t="s">
        <v>17</v>
      </c>
      <c r="G61" s="25">
        <v>811.8</v>
      </c>
      <c r="H61" s="39"/>
    </row>
    <row r="62" spans="1:8" ht="33.950000000000003" customHeight="1" x14ac:dyDescent="0.25">
      <c r="A62" s="20">
        <v>45702</v>
      </c>
      <c r="B62" s="21" t="s">
        <v>92</v>
      </c>
      <c r="C62" s="21" t="s">
        <v>93</v>
      </c>
      <c r="D62" s="22">
        <v>70108447975</v>
      </c>
      <c r="E62" s="23" t="s">
        <v>94</v>
      </c>
      <c r="F62" s="24" t="s">
        <v>95</v>
      </c>
      <c r="G62" s="25">
        <v>193.75</v>
      </c>
      <c r="H62" s="39"/>
    </row>
    <row r="63" spans="1:8" ht="33.950000000000003" customHeight="1" x14ac:dyDescent="0.25">
      <c r="A63" s="20">
        <v>45702</v>
      </c>
      <c r="B63" s="21" t="s">
        <v>96</v>
      </c>
      <c r="C63" s="21" t="s">
        <v>58</v>
      </c>
      <c r="D63" s="22">
        <v>77482421218</v>
      </c>
      <c r="E63" s="23" t="s">
        <v>56</v>
      </c>
      <c r="F63" s="24" t="s">
        <v>17</v>
      </c>
      <c r="G63" s="25">
        <v>1426.2</v>
      </c>
      <c r="H63" s="39"/>
    </row>
    <row r="64" spans="1:8" ht="33.950000000000003" customHeight="1" x14ac:dyDescent="0.25">
      <c r="A64" s="20">
        <v>45702</v>
      </c>
      <c r="B64" s="21" t="s">
        <v>97</v>
      </c>
      <c r="C64" s="21" t="s">
        <v>98</v>
      </c>
      <c r="D64" s="22">
        <v>74454217661</v>
      </c>
      <c r="E64" s="23" t="s">
        <v>99</v>
      </c>
      <c r="F64" s="24" t="s">
        <v>26</v>
      </c>
      <c r="G64" s="25">
        <v>195</v>
      </c>
      <c r="H64" s="39"/>
    </row>
    <row r="65" spans="1:8" ht="33.950000000000003" customHeight="1" x14ac:dyDescent="0.25">
      <c r="A65" s="20">
        <v>45702</v>
      </c>
      <c r="B65" s="21" t="s">
        <v>100</v>
      </c>
      <c r="C65" s="21" t="s">
        <v>101</v>
      </c>
      <c r="D65" s="22">
        <v>70133616033</v>
      </c>
      <c r="E65" s="23" t="s">
        <v>25</v>
      </c>
      <c r="F65" s="24" t="s">
        <v>26</v>
      </c>
      <c r="G65" s="25">
        <v>22.06</v>
      </c>
      <c r="H65" s="39"/>
    </row>
    <row r="66" spans="1:8" ht="33.950000000000003" customHeight="1" x14ac:dyDescent="0.25">
      <c r="A66" s="20">
        <v>45702</v>
      </c>
      <c r="B66" s="21" t="s">
        <v>102</v>
      </c>
      <c r="C66" s="21" t="s">
        <v>63</v>
      </c>
      <c r="D66" s="33" t="s">
        <v>182</v>
      </c>
      <c r="E66" s="23" t="s">
        <v>25</v>
      </c>
      <c r="F66" s="24" t="s">
        <v>17</v>
      </c>
      <c r="G66" s="25">
        <v>782</v>
      </c>
      <c r="H66" s="39"/>
    </row>
    <row r="67" spans="1:8" ht="33.950000000000003" customHeight="1" x14ac:dyDescent="0.25">
      <c r="A67" s="20">
        <v>45702</v>
      </c>
      <c r="B67" s="21" t="s">
        <v>103</v>
      </c>
      <c r="C67" s="21" t="s">
        <v>104</v>
      </c>
      <c r="D67" s="22">
        <v>44138062462</v>
      </c>
      <c r="E67" s="23" t="s">
        <v>21</v>
      </c>
      <c r="F67" s="24" t="s">
        <v>17</v>
      </c>
      <c r="G67" s="25">
        <v>221.4</v>
      </c>
      <c r="H67" s="39"/>
    </row>
    <row r="68" spans="1:8" ht="33.950000000000003" customHeight="1" x14ac:dyDescent="0.25">
      <c r="A68" s="20">
        <v>45702</v>
      </c>
      <c r="B68" s="21" t="s">
        <v>105</v>
      </c>
      <c r="C68" s="21" t="s">
        <v>20</v>
      </c>
      <c r="D68" s="22">
        <v>44138062462</v>
      </c>
      <c r="E68" s="23" t="s">
        <v>21</v>
      </c>
      <c r="F68" s="24" t="s">
        <v>17</v>
      </c>
      <c r="G68" s="25">
        <v>882</v>
      </c>
      <c r="H68" s="39"/>
    </row>
    <row r="69" spans="1:8" ht="33.950000000000003" customHeight="1" x14ac:dyDescent="0.25">
      <c r="A69" s="20">
        <v>45702</v>
      </c>
      <c r="B69" s="21" t="s">
        <v>106</v>
      </c>
      <c r="C69" s="21" t="s">
        <v>107</v>
      </c>
      <c r="D69" s="22">
        <v>83416546499</v>
      </c>
      <c r="E69" s="23" t="s">
        <v>25</v>
      </c>
      <c r="F69" s="24" t="s">
        <v>77</v>
      </c>
      <c r="G69" s="25">
        <v>173.39</v>
      </c>
      <c r="H69" s="39"/>
    </row>
    <row r="70" spans="1:8" ht="33.950000000000003" customHeight="1" x14ac:dyDescent="0.25">
      <c r="A70" s="20">
        <v>45702</v>
      </c>
      <c r="B70" s="21" t="s">
        <v>209</v>
      </c>
      <c r="C70" s="21" t="s">
        <v>108</v>
      </c>
      <c r="D70" s="22">
        <v>82031999604</v>
      </c>
      <c r="E70" s="23" t="s">
        <v>25</v>
      </c>
      <c r="F70" s="24" t="s">
        <v>26</v>
      </c>
      <c r="G70" s="25">
        <v>76.959999999999994</v>
      </c>
      <c r="H70" s="39"/>
    </row>
    <row r="71" spans="1:8" ht="33.950000000000003" customHeight="1" x14ac:dyDescent="0.25">
      <c r="A71" s="20">
        <v>45702</v>
      </c>
      <c r="B71" s="21" t="s">
        <v>109</v>
      </c>
      <c r="C71" s="21" t="s">
        <v>110</v>
      </c>
      <c r="D71" s="33" t="s">
        <v>196</v>
      </c>
      <c r="E71" s="23" t="s">
        <v>56</v>
      </c>
      <c r="F71" s="24" t="s">
        <v>111</v>
      </c>
      <c r="G71" s="25">
        <v>60.33</v>
      </c>
      <c r="H71" s="39"/>
    </row>
    <row r="72" spans="1:8" ht="33.950000000000003" customHeight="1" x14ac:dyDescent="0.25">
      <c r="A72" s="20">
        <v>45706</v>
      </c>
      <c r="B72" s="21" t="s">
        <v>112</v>
      </c>
      <c r="C72" s="21" t="s">
        <v>113</v>
      </c>
      <c r="D72" s="33" t="s">
        <v>197</v>
      </c>
      <c r="E72" s="23" t="s">
        <v>114</v>
      </c>
      <c r="F72" s="24" t="s">
        <v>111</v>
      </c>
      <c r="G72" s="25">
        <v>366.21</v>
      </c>
      <c r="H72" s="39"/>
    </row>
    <row r="73" spans="1:8" ht="33.950000000000003" customHeight="1" x14ac:dyDescent="0.25">
      <c r="A73" s="20">
        <v>45707</v>
      </c>
      <c r="B73" s="21" t="s">
        <v>115</v>
      </c>
      <c r="C73" s="21" t="s">
        <v>28</v>
      </c>
      <c r="D73" s="22">
        <v>80649374262</v>
      </c>
      <c r="E73" s="23" t="s">
        <v>25</v>
      </c>
      <c r="F73" s="24" t="s">
        <v>17</v>
      </c>
      <c r="G73" s="25">
        <v>296.35000000000002</v>
      </c>
      <c r="H73" s="39"/>
    </row>
    <row r="74" spans="1:8" ht="33.950000000000003" customHeight="1" x14ac:dyDescent="0.25">
      <c r="A74" s="20">
        <v>45707</v>
      </c>
      <c r="B74" s="21" t="s">
        <v>116</v>
      </c>
      <c r="C74" s="21" t="s">
        <v>117</v>
      </c>
      <c r="D74" s="22">
        <v>85821130368</v>
      </c>
      <c r="E74" s="23" t="s">
        <v>25</v>
      </c>
      <c r="F74" s="24" t="s">
        <v>118</v>
      </c>
      <c r="G74" s="25">
        <v>1.66</v>
      </c>
      <c r="H74" s="39"/>
    </row>
    <row r="75" spans="1:8" ht="33.950000000000003" customHeight="1" x14ac:dyDescent="0.25">
      <c r="A75" s="20">
        <v>45707</v>
      </c>
      <c r="B75" s="21" t="s">
        <v>119</v>
      </c>
      <c r="C75" s="21" t="s">
        <v>120</v>
      </c>
      <c r="D75" s="22">
        <v>68419124305</v>
      </c>
      <c r="E75" s="23" t="s">
        <v>25</v>
      </c>
      <c r="F75" s="24" t="s">
        <v>121</v>
      </c>
      <c r="G75" s="25">
        <v>10.62</v>
      </c>
      <c r="H75" s="39"/>
    </row>
    <row r="76" spans="1:8" ht="33.950000000000003" customHeight="1" x14ac:dyDescent="0.25">
      <c r="A76" s="20">
        <v>45707</v>
      </c>
      <c r="B76" s="21" t="s">
        <v>122</v>
      </c>
      <c r="C76" s="21" t="s">
        <v>38</v>
      </c>
      <c r="D76" s="22">
        <v>55662000497</v>
      </c>
      <c r="E76" s="23" t="s">
        <v>39</v>
      </c>
      <c r="F76" s="24" t="s">
        <v>17</v>
      </c>
      <c r="G76" s="25">
        <v>247.8</v>
      </c>
      <c r="H76" s="39"/>
    </row>
    <row r="77" spans="1:8" ht="33.950000000000003" customHeight="1" x14ac:dyDescent="0.25">
      <c r="A77" s="20">
        <v>45707</v>
      </c>
      <c r="B77" s="21" t="s">
        <v>123</v>
      </c>
      <c r="C77" s="21" t="s">
        <v>38</v>
      </c>
      <c r="D77" s="22">
        <v>55662000497</v>
      </c>
      <c r="E77" s="23" t="s">
        <v>39</v>
      </c>
      <c r="F77" s="24" t="s">
        <v>17</v>
      </c>
      <c r="G77" s="25">
        <v>378</v>
      </c>
      <c r="H77" s="39"/>
    </row>
    <row r="78" spans="1:8" ht="33.950000000000003" customHeight="1" x14ac:dyDescent="0.25">
      <c r="A78" s="20">
        <v>45707</v>
      </c>
      <c r="B78" s="21" t="s">
        <v>124</v>
      </c>
      <c r="C78" s="21" t="s">
        <v>47</v>
      </c>
      <c r="D78" s="22">
        <v>76842508189</v>
      </c>
      <c r="E78" s="23" t="s">
        <v>25</v>
      </c>
      <c r="F78" s="24" t="s">
        <v>17</v>
      </c>
      <c r="G78" s="25">
        <v>472.5</v>
      </c>
      <c r="H78" s="39"/>
    </row>
    <row r="79" spans="1:8" ht="33.950000000000003" customHeight="1" x14ac:dyDescent="0.25">
      <c r="A79" s="20">
        <v>45707</v>
      </c>
      <c r="B79" s="21" t="s">
        <v>125</v>
      </c>
      <c r="C79" s="21" t="s">
        <v>51</v>
      </c>
      <c r="D79" s="33" t="s">
        <v>183</v>
      </c>
      <c r="E79" s="23" t="s">
        <v>25</v>
      </c>
      <c r="F79" s="24" t="s">
        <v>17</v>
      </c>
      <c r="G79" s="25">
        <v>151.63</v>
      </c>
      <c r="H79" s="39"/>
    </row>
    <row r="80" spans="1:8" ht="33.950000000000003" customHeight="1" x14ac:dyDescent="0.25">
      <c r="A80" s="20">
        <v>45707</v>
      </c>
      <c r="B80" s="21" t="s">
        <v>126</v>
      </c>
      <c r="C80" s="21" t="s">
        <v>51</v>
      </c>
      <c r="D80" s="33" t="s">
        <v>183</v>
      </c>
      <c r="E80" s="23" t="s">
        <v>25</v>
      </c>
      <c r="F80" s="24" t="s">
        <v>17</v>
      </c>
      <c r="G80" s="25">
        <v>184.75</v>
      </c>
      <c r="H80" s="39"/>
    </row>
    <row r="81" spans="1:8" ht="33.950000000000003" customHeight="1" x14ac:dyDescent="0.25">
      <c r="A81" s="20">
        <v>45707</v>
      </c>
      <c r="B81" s="21" t="s">
        <v>127</v>
      </c>
      <c r="C81" s="21" t="s">
        <v>51</v>
      </c>
      <c r="D81" s="33" t="s">
        <v>183</v>
      </c>
      <c r="E81" s="23" t="s">
        <v>25</v>
      </c>
      <c r="F81" s="24" t="s">
        <v>17</v>
      </c>
      <c r="G81" s="25">
        <v>65</v>
      </c>
      <c r="H81" s="39"/>
    </row>
    <row r="82" spans="1:8" ht="33.950000000000003" customHeight="1" x14ac:dyDescent="0.25">
      <c r="A82" s="20">
        <v>45707</v>
      </c>
      <c r="B82" s="21" t="s">
        <v>128</v>
      </c>
      <c r="C82" s="21" t="s">
        <v>129</v>
      </c>
      <c r="D82" s="22">
        <v>98986410590</v>
      </c>
      <c r="E82" s="23" t="s">
        <v>25</v>
      </c>
      <c r="F82" s="24" t="s">
        <v>72</v>
      </c>
      <c r="G82" s="25">
        <v>187.61</v>
      </c>
      <c r="H82" s="39"/>
    </row>
    <row r="83" spans="1:8" ht="33.950000000000003" customHeight="1" x14ac:dyDescent="0.25">
      <c r="A83" s="20">
        <v>45707</v>
      </c>
      <c r="B83" s="21" t="s">
        <v>130</v>
      </c>
      <c r="C83" s="21" t="s">
        <v>55</v>
      </c>
      <c r="D83" s="22">
        <v>71106835781</v>
      </c>
      <c r="E83" s="23" t="s">
        <v>56</v>
      </c>
      <c r="F83" s="24" t="s">
        <v>17</v>
      </c>
      <c r="G83" s="25">
        <v>407.81</v>
      </c>
      <c r="H83" s="39"/>
    </row>
    <row r="84" spans="1:8" ht="33.950000000000003" customHeight="1" x14ac:dyDescent="0.25">
      <c r="A84" s="20">
        <v>45707</v>
      </c>
      <c r="B84" s="21" t="s">
        <v>131</v>
      </c>
      <c r="C84" s="21" t="s">
        <v>132</v>
      </c>
      <c r="D84" s="22">
        <v>84661725029</v>
      </c>
      <c r="E84" s="23" t="s">
        <v>56</v>
      </c>
      <c r="F84" s="24" t="s">
        <v>133</v>
      </c>
      <c r="G84" s="25">
        <v>230</v>
      </c>
      <c r="H84" s="39"/>
    </row>
    <row r="85" spans="1:8" ht="33.950000000000003" customHeight="1" x14ac:dyDescent="0.25">
      <c r="A85" s="20">
        <v>45707</v>
      </c>
      <c r="B85" s="21" t="s">
        <v>134</v>
      </c>
      <c r="C85" s="21" t="s">
        <v>135</v>
      </c>
      <c r="D85" s="22">
        <v>25974671544</v>
      </c>
      <c r="E85" s="23" t="s">
        <v>25</v>
      </c>
      <c r="F85" s="24" t="s">
        <v>136</v>
      </c>
      <c r="G85" s="25">
        <v>132.72999999999999</v>
      </c>
      <c r="H85" s="39"/>
    </row>
    <row r="86" spans="1:8" ht="33.950000000000003" customHeight="1" x14ac:dyDescent="0.25">
      <c r="A86" s="20">
        <v>45707</v>
      </c>
      <c r="B86" s="21" t="s">
        <v>137</v>
      </c>
      <c r="C86" s="21" t="s">
        <v>138</v>
      </c>
      <c r="D86" s="22">
        <v>90487555284</v>
      </c>
      <c r="E86" s="23" t="s">
        <v>25</v>
      </c>
      <c r="F86" s="24" t="s">
        <v>43</v>
      </c>
      <c r="G86" s="25">
        <v>241.25</v>
      </c>
      <c r="H86" s="39"/>
    </row>
    <row r="87" spans="1:8" ht="33.950000000000003" customHeight="1" x14ac:dyDescent="0.25">
      <c r="A87" s="20">
        <v>45707</v>
      </c>
      <c r="B87" s="21" t="s">
        <v>139</v>
      </c>
      <c r="C87" s="21" t="s">
        <v>140</v>
      </c>
      <c r="D87" s="33" t="s">
        <v>198</v>
      </c>
      <c r="E87" s="23" t="s">
        <v>25</v>
      </c>
      <c r="F87" s="24" t="s">
        <v>141</v>
      </c>
      <c r="G87" s="25">
        <v>58.06</v>
      </c>
      <c r="H87" s="39"/>
    </row>
    <row r="88" spans="1:8" ht="33.950000000000003" customHeight="1" x14ac:dyDescent="0.25">
      <c r="A88" s="20">
        <v>45713</v>
      </c>
      <c r="B88" s="21" t="s">
        <v>142</v>
      </c>
      <c r="C88" s="21" t="s">
        <v>113</v>
      </c>
      <c r="D88" s="33" t="s">
        <v>197</v>
      </c>
      <c r="E88" s="23" t="s">
        <v>114</v>
      </c>
      <c r="F88" s="24" t="s">
        <v>111</v>
      </c>
      <c r="G88" s="25">
        <v>366.21</v>
      </c>
      <c r="H88" s="39"/>
    </row>
    <row r="89" spans="1:8" ht="33.950000000000003" customHeight="1" x14ac:dyDescent="0.25">
      <c r="A89" s="20">
        <v>45715</v>
      </c>
      <c r="B89" s="21" t="s">
        <v>143</v>
      </c>
      <c r="C89" s="21" t="s">
        <v>28</v>
      </c>
      <c r="D89" s="22">
        <v>80649374262</v>
      </c>
      <c r="E89" s="23" t="s">
        <v>25</v>
      </c>
      <c r="F89" s="24" t="s">
        <v>17</v>
      </c>
      <c r="G89" s="25">
        <v>421.89</v>
      </c>
      <c r="H89" s="39"/>
    </row>
    <row r="90" spans="1:8" ht="33.950000000000003" customHeight="1" x14ac:dyDescent="0.25">
      <c r="A90" s="20">
        <v>45715</v>
      </c>
      <c r="B90" s="21" t="s">
        <v>144</v>
      </c>
      <c r="C90" s="21" t="s">
        <v>28</v>
      </c>
      <c r="D90" s="22">
        <v>80649374262</v>
      </c>
      <c r="E90" s="23" t="s">
        <v>25</v>
      </c>
      <c r="F90" s="24" t="s">
        <v>17</v>
      </c>
      <c r="G90" s="25">
        <v>250.22</v>
      </c>
      <c r="H90" s="39"/>
    </row>
    <row r="91" spans="1:8" ht="33.950000000000003" customHeight="1" x14ac:dyDescent="0.25">
      <c r="A91" s="20">
        <v>45715</v>
      </c>
      <c r="B91" s="21" t="s">
        <v>145</v>
      </c>
      <c r="C91" s="21" t="s">
        <v>28</v>
      </c>
      <c r="D91" s="22">
        <v>80649374262</v>
      </c>
      <c r="E91" s="23" t="s">
        <v>25</v>
      </c>
      <c r="F91" s="24" t="s">
        <v>17</v>
      </c>
      <c r="G91" s="25">
        <v>242.13</v>
      </c>
      <c r="H91" s="39"/>
    </row>
    <row r="92" spans="1:8" ht="33.950000000000003" customHeight="1" x14ac:dyDescent="0.25">
      <c r="A92" s="20">
        <v>45715</v>
      </c>
      <c r="B92" s="21"/>
      <c r="C92" s="21" t="s">
        <v>146</v>
      </c>
      <c r="D92" s="33" t="s">
        <v>195</v>
      </c>
      <c r="E92" s="23" t="s">
        <v>25</v>
      </c>
      <c r="F92" s="24" t="s">
        <v>147</v>
      </c>
      <c r="G92" s="25">
        <v>49.6</v>
      </c>
      <c r="H92" s="39"/>
    </row>
    <row r="93" spans="1:8" ht="33.950000000000003" customHeight="1" x14ac:dyDescent="0.25">
      <c r="A93" s="20">
        <v>45715</v>
      </c>
      <c r="B93" s="21" t="s">
        <v>148</v>
      </c>
      <c r="C93" s="21" t="s">
        <v>149</v>
      </c>
      <c r="D93" s="41">
        <v>68580128211</v>
      </c>
      <c r="E93" s="23" t="s">
        <v>56</v>
      </c>
      <c r="F93" s="24" t="s">
        <v>150</v>
      </c>
      <c r="G93" s="25">
        <v>2968.75</v>
      </c>
      <c r="H93" s="39"/>
    </row>
    <row r="94" spans="1:8" ht="33.950000000000003" customHeight="1" x14ac:dyDescent="0.25">
      <c r="A94" s="20">
        <v>45715</v>
      </c>
      <c r="B94" s="21" t="s">
        <v>151</v>
      </c>
      <c r="C94" s="21" t="s">
        <v>152</v>
      </c>
      <c r="D94" s="22">
        <v>85584865987</v>
      </c>
      <c r="E94" s="23" t="s">
        <v>25</v>
      </c>
      <c r="F94" s="24" t="s">
        <v>77</v>
      </c>
      <c r="G94" s="25">
        <v>145.85</v>
      </c>
      <c r="H94" s="39"/>
    </row>
    <row r="95" spans="1:8" ht="33.950000000000003" customHeight="1" x14ac:dyDescent="0.25">
      <c r="A95" s="20">
        <v>45715</v>
      </c>
      <c r="B95" s="21" t="s">
        <v>153</v>
      </c>
      <c r="C95" s="21" t="s">
        <v>152</v>
      </c>
      <c r="D95" s="22">
        <v>85584865987</v>
      </c>
      <c r="E95" s="23" t="s">
        <v>25</v>
      </c>
      <c r="F95" s="24" t="s">
        <v>77</v>
      </c>
      <c r="G95" s="25">
        <v>344.82</v>
      </c>
      <c r="H95" s="39"/>
    </row>
    <row r="96" spans="1:8" ht="33.950000000000003" customHeight="1" x14ac:dyDescent="0.25">
      <c r="A96" s="20">
        <v>45715</v>
      </c>
      <c r="B96" s="21" t="s">
        <v>154</v>
      </c>
      <c r="C96" s="21" t="s">
        <v>117</v>
      </c>
      <c r="D96" s="22">
        <v>85821130368</v>
      </c>
      <c r="E96" s="23" t="s">
        <v>25</v>
      </c>
      <c r="F96" s="24" t="s">
        <v>118</v>
      </c>
      <c r="G96" s="25">
        <v>8.3000000000000007</v>
      </c>
      <c r="H96" s="39"/>
    </row>
    <row r="97" spans="1:8" ht="33.950000000000003" customHeight="1" x14ac:dyDescent="0.25">
      <c r="A97" s="20">
        <v>45715</v>
      </c>
      <c r="B97" s="21" t="s">
        <v>155</v>
      </c>
      <c r="C97" s="21" t="s">
        <v>156</v>
      </c>
      <c r="D97" s="22">
        <v>75037095052</v>
      </c>
      <c r="E97" s="23" t="s">
        <v>25</v>
      </c>
      <c r="F97" s="24" t="s">
        <v>150</v>
      </c>
      <c r="G97" s="25">
        <v>40.68</v>
      </c>
      <c r="H97" s="39"/>
    </row>
    <row r="98" spans="1:8" ht="33.950000000000003" customHeight="1" x14ac:dyDescent="0.25">
      <c r="A98" s="20">
        <v>45715</v>
      </c>
      <c r="B98" s="21" t="s">
        <v>157</v>
      </c>
      <c r="C98" s="21" t="s">
        <v>38</v>
      </c>
      <c r="D98" s="22">
        <v>55662000497</v>
      </c>
      <c r="E98" s="23" t="s">
        <v>39</v>
      </c>
      <c r="F98" s="24" t="s">
        <v>17</v>
      </c>
      <c r="G98" s="25">
        <v>321.02999999999997</v>
      </c>
      <c r="H98" s="39"/>
    </row>
    <row r="99" spans="1:8" ht="33.950000000000003" customHeight="1" x14ac:dyDescent="0.25">
      <c r="A99" s="20">
        <v>45715</v>
      </c>
      <c r="B99" s="21" t="s">
        <v>158</v>
      </c>
      <c r="C99" s="21" t="s">
        <v>42</v>
      </c>
      <c r="D99" s="31">
        <v>39851720584</v>
      </c>
      <c r="E99" s="23" t="s">
        <v>25</v>
      </c>
      <c r="F99" s="24" t="s">
        <v>43</v>
      </c>
      <c r="G99" s="25">
        <v>7.65</v>
      </c>
      <c r="H99" s="39"/>
    </row>
    <row r="100" spans="1:8" ht="33.950000000000003" customHeight="1" x14ac:dyDescent="0.25">
      <c r="A100" s="20">
        <v>45715</v>
      </c>
      <c r="B100" s="21" t="s">
        <v>159</v>
      </c>
      <c r="C100" s="21" t="s">
        <v>42</v>
      </c>
      <c r="D100" s="32">
        <v>39851720584</v>
      </c>
      <c r="E100" s="23" t="s">
        <v>25</v>
      </c>
      <c r="F100" s="24" t="s">
        <v>43</v>
      </c>
      <c r="G100" s="25">
        <v>48.78</v>
      </c>
      <c r="H100" s="39"/>
    </row>
    <row r="101" spans="1:8" ht="33.950000000000003" customHeight="1" x14ac:dyDescent="0.25">
      <c r="A101" s="20">
        <v>45715</v>
      </c>
      <c r="B101" s="21" t="s">
        <v>160</v>
      </c>
      <c r="C101" s="21" t="s">
        <v>47</v>
      </c>
      <c r="D101" s="22">
        <v>76842508189</v>
      </c>
      <c r="E101" s="23" t="s">
        <v>25</v>
      </c>
      <c r="F101" s="24" t="s">
        <v>17</v>
      </c>
      <c r="G101" s="25">
        <v>320.5</v>
      </c>
      <c r="H101" s="39"/>
    </row>
    <row r="102" spans="1:8" ht="33.950000000000003" customHeight="1" x14ac:dyDescent="0.25">
      <c r="A102" s="20">
        <v>45715</v>
      </c>
      <c r="B102" s="21" t="s">
        <v>161</v>
      </c>
      <c r="C102" s="21" t="s">
        <v>47</v>
      </c>
      <c r="D102" s="22">
        <v>76842508189</v>
      </c>
      <c r="E102" s="23" t="s">
        <v>25</v>
      </c>
      <c r="F102" s="24" t="s">
        <v>17</v>
      </c>
      <c r="G102" s="25">
        <v>25.2</v>
      </c>
      <c r="H102" s="39"/>
    </row>
    <row r="103" spans="1:8" ht="33.950000000000003" customHeight="1" x14ac:dyDescent="0.25">
      <c r="A103" s="20">
        <v>45715</v>
      </c>
      <c r="B103" s="21" t="s">
        <v>162</v>
      </c>
      <c r="C103" s="21" t="s">
        <v>55</v>
      </c>
      <c r="D103" s="22">
        <v>71106835781</v>
      </c>
      <c r="E103" s="23" t="s">
        <v>56</v>
      </c>
      <c r="F103" s="24" t="s">
        <v>17</v>
      </c>
      <c r="G103" s="25">
        <v>2171.9899999999998</v>
      </c>
      <c r="H103" s="39"/>
    </row>
    <row r="104" spans="1:8" ht="33.950000000000003" customHeight="1" x14ac:dyDescent="0.25">
      <c r="A104" s="20">
        <v>45715</v>
      </c>
      <c r="B104" s="21" t="s">
        <v>163</v>
      </c>
      <c r="C104" s="21" t="s">
        <v>93</v>
      </c>
      <c r="D104" s="22">
        <v>70108447975</v>
      </c>
      <c r="E104" s="23" t="s">
        <v>94</v>
      </c>
      <c r="F104" s="24" t="s">
        <v>95</v>
      </c>
      <c r="G104" s="25">
        <v>154.91999999999999</v>
      </c>
      <c r="H104" s="39"/>
    </row>
    <row r="105" spans="1:8" ht="33.950000000000003" customHeight="1" x14ac:dyDescent="0.25">
      <c r="A105" s="20">
        <v>45715</v>
      </c>
      <c r="B105" s="21" t="s">
        <v>164</v>
      </c>
      <c r="C105" s="21" t="s">
        <v>165</v>
      </c>
      <c r="D105" s="22">
        <v>33392005961</v>
      </c>
      <c r="E105" s="23" t="s">
        <v>25</v>
      </c>
      <c r="F105" s="24" t="s">
        <v>166</v>
      </c>
      <c r="G105" s="25">
        <v>184.15</v>
      </c>
      <c r="H105" s="39"/>
    </row>
    <row r="106" spans="1:8" ht="33.950000000000003" customHeight="1" x14ac:dyDescent="0.25">
      <c r="A106" s="20">
        <v>45715</v>
      </c>
      <c r="B106" s="21" t="s">
        <v>167</v>
      </c>
      <c r="C106" s="21" t="s">
        <v>58</v>
      </c>
      <c r="D106" s="22">
        <v>77482421218</v>
      </c>
      <c r="E106" s="23" t="s">
        <v>56</v>
      </c>
      <c r="F106" s="24" t="s">
        <v>17</v>
      </c>
      <c r="G106" s="25">
        <v>549.02</v>
      </c>
      <c r="H106" s="39"/>
    </row>
    <row r="107" spans="1:8" ht="33.950000000000003" customHeight="1" x14ac:dyDescent="0.25">
      <c r="A107" s="20">
        <v>45715</v>
      </c>
      <c r="B107" s="21" t="s">
        <v>168</v>
      </c>
      <c r="C107" s="21" t="s">
        <v>169</v>
      </c>
      <c r="D107" s="22">
        <v>93152082975</v>
      </c>
      <c r="E107" s="23" t="s">
        <v>25</v>
      </c>
      <c r="F107" s="24" t="s">
        <v>150</v>
      </c>
      <c r="G107" s="25">
        <v>149.33000000000001</v>
      </c>
      <c r="H107" s="39"/>
    </row>
    <row r="108" spans="1:8" ht="33.950000000000003" customHeight="1" x14ac:dyDescent="0.25">
      <c r="A108" s="20">
        <v>45715</v>
      </c>
      <c r="B108" s="21" t="s">
        <v>170</v>
      </c>
      <c r="C108" s="21" t="s">
        <v>132</v>
      </c>
      <c r="D108" s="22">
        <v>84661725029</v>
      </c>
      <c r="E108" s="23" t="s">
        <v>56</v>
      </c>
      <c r="F108" s="24" t="s">
        <v>141</v>
      </c>
      <c r="G108" s="25">
        <v>133.75</v>
      </c>
      <c r="H108" s="39"/>
    </row>
    <row r="109" spans="1:8" ht="33.950000000000003" customHeight="1" x14ac:dyDescent="0.25">
      <c r="A109" s="20">
        <v>45715</v>
      </c>
      <c r="B109" s="21" t="s">
        <v>171</v>
      </c>
      <c r="C109" s="21" t="s">
        <v>132</v>
      </c>
      <c r="D109" s="22">
        <v>84661725029</v>
      </c>
      <c r="E109" s="23" t="s">
        <v>56</v>
      </c>
      <c r="F109" s="24" t="s">
        <v>141</v>
      </c>
      <c r="G109" s="25">
        <v>125</v>
      </c>
      <c r="H109" s="39"/>
    </row>
    <row r="110" spans="1:8" ht="33.950000000000003" customHeight="1" x14ac:dyDescent="0.25">
      <c r="A110" s="20">
        <v>45715</v>
      </c>
      <c r="B110" s="21" t="s">
        <v>172</v>
      </c>
      <c r="C110" s="21" t="s">
        <v>104</v>
      </c>
      <c r="D110" s="22">
        <v>44138062462</v>
      </c>
      <c r="E110" s="23" t="s">
        <v>21</v>
      </c>
      <c r="F110" s="24" t="s">
        <v>17</v>
      </c>
      <c r="G110" s="25">
        <v>904.24</v>
      </c>
      <c r="H110" s="39"/>
    </row>
    <row r="111" spans="1:8" ht="33.950000000000003" customHeight="1" x14ac:dyDescent="0.25">
      <c r="A111" s="20">
        <v>45715</v>
      </c>
      <c r="B111" s="21" t="s">
        <v>173</v>
      </c>
      <c r="C111" s="21" t="s">
        <v>20</v>
      </c>
      <c r="D111" s="22">
        <v>44138062462</v>
      </c>
      <c r="E111" s="23" t="s">
        <v>21</v>
      </c>
      <c r="F111" s="24" t="s">
        <v>17</v>
      </c>
      <c r="G111" s="25">
        <v>962.41</v>
      </c>
      <c r="H111" s="39"/>
    </row>
    <row r="112" spans="1:8" ht="33.950000000000003" customHeight="1" x14ac:dyDescent="0.25">
      <c r="A112" s="20">
        <v>45715</v>
      </c>
      <c r="B112" s="21" t="s">
        <v>174</v>
      </c>
      <c r="C112" s="21" t="s">
        <v>175</v>
      </c>
      <c r="D112" s="33" t="s">
        <v>199</v>
      </c>
      <c r="E112" s="23" t="s">
        <v>25</v>
      </c>
      <c r="F112" s="24" t="s">
        <v>43</v>
      </c>
      <c r="G112" s="25">
        <v>24.3</v>
      </c>
      <c r="H112" s="39"/>
    </row>
    <row r="113" spans="1:8" ht="33.950000000000003" customHeight="1" x14ac:dyDescent="0.25">
      <c r="A113" s="20">
        <v>45715</v>
      </c>
      <c r="B113" s="21" t="s">
        <v>176</v>
      </c>
      <c r="C113" s="21" t="s">
        <v>175</v>
      </c>
      <c r="D113" s="33" t="s">
        <v>200</v>
      </c>
      <c r="E113" s="23" t="s">
        <v>25</v>
      </c>
      <c r="F113" s="24" t="s">
        <v>43</v>
      </c>
      <c r="G113" s="25">
        <v>328.88</v>
      </c>
      <c r="H113" s="39"/>
    </row>
    <row r="114" spans="1:8" ht="33.950000000000003" customHeight="1" x14ac:dyDescent="0.25">
      <c r="A114" s="20">
        <v>45716</v>
      </c>
      <c r="B114" s="42"/>
      <c r="C114" s="21" t="s">
        <v>201</v>
      </c>
      <c r="D114" s="22">
        <v>85821130368</v>
      </c>
      <c r="E114" s="23" t="s">
        <v>25</v>
      </c>
      <c r="F114" s="24" t="s">
        <v>43</v>
      </c>
      <c r="G114" s="25">
        <v>3</v>
      </c>
      <c r="H114" s="39"/>
    </row>
    <row r="115" spans="1:8" ht="33.950000000000003" customHeight="1" x14ac:dyDescent="0.25">
      <c r="A115" s="20">
        <v>45716</v>
      </c>
      <c r="B115" s="21"/>
      <c r="C115" s="21" t="s">
        <v>202</v>
      </c>
      <c r="D115" s="22">
        <v>90723880314</v>
      </c>
      <c r="E115" s="23" t="s">
        <v>25</v>
      </c>
      <c r="F115" s="24" t="s">
        <v>43</v>
      </c>
      <c r="G115" s="25">
        <v>31.53</v>
      </c>
      <c r="H115" s="39"/>
    </row>
    <row r="116" spans="1:8" ht="33.950000000000003" customHeight="1" x14ac:dyDescent="0.25">
      <c r="A116" s="20"/>
      <c r="B116" s="21"/>
      <c r="C116" s="21" t="s">
        <v>206</v>
      </c>
      <c r="D116" s="22">
        <v>87311810356</v>
      </c>
      <c r="E116" s="23" t="s">
        <v>25</v>
      </c>
      <c r="F116" s="24" t="s">
        <v>26</v>
      </c>
      <c r="G116" s="25">
        <v>47.41</v>
      </c>
      <c r="H116" s="39"/>
    </row>
    <row r="117" spans="1:8" ht="33.950000000000003" customHeight="1" x14ac:dyDescent="0.25">
      <c r="A117" s="20">
        <v>45716</v>
      </c>
      <c r="B117" s="21"/>
      <c r="C117" s="21" t="s">
        <v>203</v>
      </c>
      <c r="D117" s="22">
        <v>50082213770</v>
      </c>
      <c r="E117" s="23" t="s">
        <v>25</v>
      </c>
      <c r="F117" s="24" t="s">
        <v>111</v>
      </c>
      <c r="G117" s="25">
        <v>133.52000000000001</v>
      </c>
      <c r="H117" s="39"/>
    </row>
    <row r="118" spans="1:8" ht="33.950000000000003" customHeight="1" x14ac:dyDescent="0.25">
      <c r="A118" s="20">
        <v>45716</v>
      </c>
      <c r="B118" s="21"/>
      <c r="C118" s="21" t="s">
        <v>204</v>
      </c>
      <c r="D118" s="22">
        <v>73660371074</v>
      </c>
      <c r="E118" s="23" t="s">
        <v>25</v>
      </c>
      <c r="F118" s="24" t="s">
        <v>111</v>
      </c>
      <c r="G118" s="25">
        <v>45.5</v>
      </c>
      <c r="H118" s="39"/>
    </row>
    <row r="119" spans="1:8" ht="33.950000000000003" customHeight="1" x14ac:dyDescent="0.25">
      <c r="A119" s="20"/>
      <c r="B119" s="21"/>
      <c r="C119" s="21" t="s">
        <v>207</v>
      </c>
      <c r="D119" s="22">
        <v>32056771668</v>
      </c>
      <c r="E119" s="23" t="s">
        <v>56</v>
      </c>
      <c r="F119" s="24" t="s">
        <v>150</v>
      </c>
      <c r="G119" s="25">
        <v>15</v>
      </c>
      <c r="H119" s="39"/>
    </row>
    <row r="120" spans="1:8" ht="33.950000000000003" customHeight="1" x14ac:dyDescent="0.25">
      <c r="A120" s="20">
        <v>45716</v>
      </c>
      <c r="B120" s="21"/>
      <c r="C120" s="21" t="s">
        <v>205</v>
      </c>
      <c r="D120" s="22">
        <v>85987220986</v>
      </c>
      <c r="E120" s="23" t="s">
        <v>25</v>
      </c>
      <c r="F120" s="24" t="s">
        <v>111</v>
      </c>
      <c r="G120" s="25">
        <v>23</v>
      </c>
      <c r="H120" s="39"/>
    </row>
    <row r="121" spans="1:8" ht="33.950000000000003" customHeight="1" x14ac:dyDescent="0.25">
      <c r="A121" s="20">
        <v>45716</v>
      </c>
      <c r="B121" s="21" t="s">
        <v>177</v>
      </c>
      <c r="C121" s="21" t="s">
        <v>178</v>
      </c>
      <c r="D121" s="22">
        <v>5841857519</v>
      </c>
      <c r="E121" s="23" t="s">
        <v>25</v>
      </c>
      <c r="F121" s="24" t="s">
        <v>141</v>
      </c>
      <c r="G121" s="25">
        <v>6125</v>
      </c>
      <c r="H121" s="39"/>
    </row>
    <row r="122" spans="1:8" ht="33.950000000000003" customHeight="1" x14ac:dyDescent="0.25">
      <c r="A122" s="20"/>
      <c r="B122" s="21"/>
      <c r="C122" s="21"/>
      <c r="D122" s="22"/>
      <c r="E122" s="23"/>
      <c r="F122" s="24" t="s">
        <v>179</v>
      </c>
      <c r="G122" s="25">
        <f>SUM(G7:G121)</f>
        <v>287120.74000000011</v>
      </c>
      <c r="H122" s="39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9 A11:F14 A10:C10 E10:F10 A17:F18 A15:C16 E15:F16 A22:F31 A19:C21 E19:F21 A32:C33 E32:F33 A99:C100 E99:F100 A94:F98 A93:C93 E93:F93 A34:A49 A50:F92 A101:F113 A114:A115 C114:F115 A117:A118 C117:F118 A121:F122 A120 C120:F120 A116:F116 A119:F119">
    <cfRule type="expression" dxfId="29" priority="63">
      <formula>MOD(ROW(),2)=0</formula>
    </cfRule>
  </conditionalFormatting>
  <conditionalFormatting sqref="G7:G33 G48:H48 G50:G122">
    <cfRule type="expression" dxfId="28" priority="60">
      <formula>MOD(ROW(),2)=0</formula>
    </cfRule>
    <cfRule type="expression" dxfId="27" priority="61">
      <formula>MOD(ROW(),2)=1</formula>
    </cfRule>
  </conditionalFormatting>
  <conditionalFormatting sqref="B49:F49">
    <cfRule type="expression" dxfId="26" priority="33">
      <formula>MOD(ROW(),2)=0</formula>
    </cfRule>
  </conditionalFormatting>
  <conditionalFormatting sqref="G49">
    <cfRule type="expression" dxfId="25" priority="31">
      <formula>MOD(ROW(),2)=0</formula>
    </cfRule>
    <cfRule type="expression" dxfId="24" priority="32">
      <formula>MOD(ROW(),2)=1</formula>
    </cfRule>
  </conditionalFormatting>
  <conditionalFormatting sqref="B48:F48">
    <cfRule type="expression" dxfId="23" priority="15">
      <formula>MOD(ROW(),2)=0</formula>
    </cfRule>
  </conditionalFormatting>
  <conditionalFormatting sqref="H39:H45">
    <cfRule type="expression" dxfId="22" priority="28">
      <formula>MOD(ROW(),2)=0</formula>
    </cfRule>
    <cfRule type="expression" dxfId="21" priority="29">
      <formula>MOD(ROW(),2)=1</formula>
    </cfRule>
  </conditionalFormatting>
  <conditionalFormatting sqref="H34">
    <cfRule type="expression" dxfId="20" priority="26">
      <formula>MOD(ROW(),2)=0</formula>
    </cfRule>
    <cfRule type="expression" dxfId="19" priority="27">
      <formula>MOD(ROW(),2)=1</formula>
    </cfRule>
  </conditionalFormatting>
  <conditionalFormatting sqref="H36">
    <cfRule type="expression" dxfId="18" priority="24">
      <formula>MOD(ROW(),2)=0</formula>
    </cfRule>
    <cfRule type="expression" dxfId="17" priority="25">
      <formula>MOD(ROW(),2)=1</formula>
    </cfRule>
  </conditionalFormatting>
  <conditionalFormatting sqref="H38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B34:F45">
    <cfRule type="expression" dxfId="14" priority="6">
      <formula>MOD(ROW(),2)=0</formula>
    </cfRule>
  </conditionalFormatting>
  <conditionalFormatting sqref="H46:H47">
    <cfRule type="expression" dxfId="13" priority="19">
      <formula>MOD(ROW(),2)=0</formula>
    </cfRule>
    <cfRule type="expression" dxfId="12" priority="20">
      <formula>MOD(ROW(),2)=1</formula>
    </cfRule>
  </conditionalFormatting>
  <conditionalFormatting sqref="F46:F47">
    <cfRule type="expression" dxfId="11" priority="2">
      <formula>MOD(ROW(),2)=0</formula>
    </cfRule>
  </conditionalFormatting>
  <conditionalFormatting sqref="B46:E47">
    <cfRule type="expression" dxfId="10" priority="3">
      <formula>MOD(ROW(),2)=0</formula>
    </cfRule>
  </conditionalFormatting>
  <conditionalFormatting sqref="G39:G45">
    <cfRule type="expression" dxfId="9" priority="13">
      <formula>MOD(ROW(),2)=0</formula>
    </cfRule>
    <cfRule type="expression" dxfId="8" priority="14">
      <formula>MOD(ROW(),2)=1</formula>
    </cfRule>
  </conditionalFormatting>
  <conditionalFormatting sqref="G34">
    <cfRule type="expression" dxfId="7" priority="11">
      <formula>MOD(ROW(),2)=0</formula>
    </cfRule>
    <cfRule type="expression" dxfId="6" priority="12">
      <formula>MOD(ROW(),2)=1</formula>
    </cfRule>
  </conditionalFormatting>
  <conditionalFormatting sqref="G36">
    <cfRule type="expression" dxfId="5" priority="9">
      <formula>MOD(ROW(),2)=0</formula>
    </cfRule>
    <cfRule type="expression" dxfId="4" priority="10">
      <formula>MOD(ROW(),2)=1</formula>
    </cfRule>
  </conditionalFormatting>
  <conditionalFormatting sqref="G38">
    <cfRule type="expression" dxfId="3" priority="7">
      <formula>MOD(ROW(),2)=0</formula>
    </cfRule>
    <cfRule type="expression" dxfId="2" priority="8">
      <formula>MOD(ROW(),2)=1</formula>
    </cfRule>
  </conditionalFormatting>
  <conditionalFormatting sqref="G46:G47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Financije</cp:lastModifiedBy>
  <cp:lastPrinted>2024-02-17T07:20:57Z</cp:lastPrinted>
  <dcterms:created xsi:type="dcterms:W3CDTF">2016-11-01T03:33:07Z</dcterms:created>
  <dcterms:modified xsi:type="dcterms:W3CDTF">2025-03-19T11:58:41Z</dcterms:modified>
  <cp:version>1.0</cp:version>
</cp:coreProperties>
</file>